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<sst xmlns="http://schemas.openxmlformats.org/spreadsheetml/2006/main" count="40" uniqueCount="36">
  <si>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</si>
  <si>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</si>
  <si>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</si>
  <si>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</si>
  <si>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</si>
  <si>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</si>
  <si>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</si>
  <si>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</si>
  <si>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</si>
  <si>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</si>
  <si>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</si>
  <si>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</si>
  <si>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</si>
  <si>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</si>
  <si>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</si>
  <si>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</si>
  <si>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</si>
  <si>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</si>
  <si>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</si>
  <si>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</si>
  <si>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</si>
  <si>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</si>
  <si>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</si>
  <si>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</si>
  <si>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</si>
  <si>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</si>
  <si>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</si>
  <si>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</si>
  <si>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</si>
  <si>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</si>
  <si>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</si>
  <si>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</si>
  <si>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</si>
  <si>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</si>
  <si>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</si>
  <si>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Московский пр-кт,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</si>
</sst>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I32" sqref="I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362.947</v>
      </c>
      <c r="D11" s="37">
        <v>307765.48</v>
      </c>
      <c r="E11" s="32">
        <v>7714.2000000000007</v>
      </c>
      <c r="F11" s="31">
        <v>1.2E-2</v>
      </c>
      <c r="G11" s="22">
        <v>757.54</v>
      </c>
      <c r="H11" s="22">
        <v>945.12</v>
      </c>
      <c r="I11" s="22">
        <v>1468.84</v>
      </c>
      <c r="J11" s="22">
        <v>78678.64</v>
      </c>
      <c r="K11" s="33">
        <v>4.7049207954162446E-2</v>
      </c>
      <c r="L11" s="24">
        <f>J11-D11</f>
        <v>-229086.83999999997</v>
      </c>
    </row>
    <row r="12" spans="2:12" s="25" customFormat="1" ht="27.75" customHeight="1" x14ac:dyDescent="0.25">
      <c r="B12" s="21" t="s">
        <v>18</v>
      </c>
      <c r="C12" s="31">
        <v>437.28499999999997</v>
      </c>
      <c r="D12" s="37">
        <v>371837.75</v>
      </c>
      <c r="E12" s="32">
        <v>7714.3</v>
      </c>
      <c r="F12" s="31">
        <v>1.2E-2</v>
      </c>
      <c r="G12" s="22">
        <v>757.54</v>
      </c>
      <c r="H12" s="22">
        <v>945.12</v>
      </c>
      <c r="I12" s="22">
        <v>1468.84</v>
      </c>
      <c r="J12" s="22">
        <v>78716.460000000006</v>
      </c>
      <c r="K12" s="33">
        <v>5.6684987620393291E-2</v>
      </c>
      <c r="L12" s="24">
        <f t="shared" ref="L12:L22" si="0">J12-D12</f>
        <v>-293121.28999999998</v>
      </c>
    </row>
    <row r="13" spans="2:12" s="25" customFormat="1" ht="27.75" customHeight="1" x14ac:dyDescent="0.25">
      <c r="B13" s="21" t="s">
        <v>19</v>
      </c>
      <c r="C13" s="31">
        <v>236.99600000000001</v>
      </c>
      <c r="D13" s="37">
        <v>202881.1</v>
      </c>
      <c r="E13" s="32">
        <v>7714.1</v>
      </c>
      <c r="F13" s="31">
        <v>1.2E-2</v>
      </c>
      <c r="G13" s="22">
        <v>757.54</v>
      </c>
      <c r="H13" s="22">
        <v>945.12</v>
      </c>
      <c r="I13" s="22">
        <v>1468.84</v>
      </c>
      <c r="J13" s="22">
        <v>78885.91</v>
      </c>
      <c r="K13" s="23">
        <v>3.072244331807988E-2</v>
      </c>
      <c r="L13" s="24">
        <f t="shared" si="0"/>
        <v>-123995.19</v>
      </c>
    </row>
    <row r="14" spans="2:12" s="25" customFormat="1" ht="27.75" customHeight="1" x14ac:dyDescent="0.25">
      <c r="B14" s="21" t="s">
        <v>20</v>
      </c>
      <c r="C14" s="31">
        <v>288.00700000000001</v>
      </c>
      <c r="D14" s="37">
        <v>247373.31</v>
      </c>
      <c r="E14" s="32">
        <v>7718.8000000000011</v>
      </c>
      <c r="F14" s="31">
        <v>1.20000001E-2</v>
      </c>
      <c r="G14" s="22">
        <v>757.54</v>
      </c>
      <c r="H14" s="22">
        <v>945.12</v>
      </c>
      <c r="I14" s="22">
        <v>1468.84</v>
      </c>
      <c r="J14" s="22">
        <v>79557.36</v>
      </c>
      <c r="K14" s="23">
        <v>3.731240607348292E-2</v>
      </c>
      <c r="L14" s="24">
        <f t="shared" si="0"/>
        <v>-167815.95</v>
      </c>
    </row>
    <row r="15" spans="2:12" s="25" customFormat="1" ht="27.75" customHeight="1" x14ac:dyDescent="0.25">
      <c r="B15" s="21" t="s">
        <v>21</v>
      </c>
      <c r="C15" s="31">
        <v>172.76199999999997</v>
      </c>
      <c r="D15" s="37">
        <v>148123.72</v>
      </c>
      <c r="E15" s="32">
        <v>7718.8</v>
      </c>
      <c r="F15" s="31">
        <v>1.20000001E-2</v>
      </c>
      <c r="G15" s="22">
        <v>757.54</v>
      </c>
      <c r="H15" s="22">
        <v>945.12</v>
      </c>
      <c r="I15" s="22">
        <v>1468.84</v>
      </c>
      <c r="J15" s="22">
        <v>79415.67</v>
      </c>
      <c r="K15" s="23">
        <v>2.238197647302689E-2</v>
      </c>
      <c r="L15" s="24">
        <f t="shared" si="0"/>
        <v>-68708.05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7719.1</v>
      </c>
      <c r="F16" s="31">
        <v>1.2E-2</v>
      </c>
      <c r="G16" s="22">
        <v>757.54</v>
      </c>
      <c r="H16" s="22">
        <v>945.12</v>
      </c>
      <c r="I16" s="22">
        <v>1468.84</v>
      </c>
      <c r="J16" s="22">
        <v>79471.320000000007</v>
      </c>
      <c r="K16" s="23">
        <v>0</v>
      </c>
      <c r="L16" s="24">
        <f t="shared" si="0"/>
        <v>79471.320000000007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7719.6</v>
      </c>
      <c r="F17" s="31">
        <v>1.1999999900000001E-2</v>
      </c>
      <c r="G17" s="22">
        <v>778.75</v>
      </c>
      <c r="H17" s="22">
        <v>971.58</v>
      </c>
      <c r="I17" s="22">
        <v>1645.09</v>
      </c>
      <c r="J17" s="22">
        <v>83073.849999999991</v>
      </c>
      <c r="K17" s="23">
        <v>0</v>
      </c>
      <c r="L17" s="24">
        <f t="shared" si="0"/>
        <v>83073.849999999991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7718.8</v>
      </c>
      <c r="F18" s="31">
        <v>1.20000001E-2</v>
      </c>
      <c r="G18" s="22">
        <v>778.75</v>
      </c>
      <c r="H18" s="22">
        <v>971.58</v>
      </c>
      <c r="I18" s="22">
        <v>1645.09</v>
      </c>
      <c r="J18" s="22">
        <v>83104.460000000006</v>
      </c>
      <c r="K18" s="23">
        <v>0</v>
      </c>
      <c r="L18" s="24">
        <f t="shared" si="0"/>
        <v>83104.460000000006</v>
      </c>
    </row>
    <row r="19" spans="2:12" s="25" customFormat="1" ht="27.75" customHeight="1" x14ac:dyDescent="0.25">
      <c r="B19" s="21" t="s">
        <v>25</v>
      </c>
      <c r="C19" s="31">
        <v>9.4969999999999981</v>
      </c>
      <c r="D19" s="37">
        <v>8501.5499999999993</v>
      </c>
      <c r="E19" s="32">
        <v>7718.8000000000011</v>
      </c>
      <c r="F19" s="31">
        <v>1.20000001E-2</v>
      </c>
      <c r="G19" s="22">
        <v>778.75</v>
      </c>
      <c r="H19" s="22">
        <v>971.58</v>
      </c>
      <c r="I19" s="22">
        <v>1645.09</v>
      </c>
      <c r="J19" s="22">
        <v>82191.05</v>
      </c>
      <c r="K19" s="23">
        <v>1.2303725967767005E-3</v>
      </c>
      <c r="L19" s="24">
        <f t="shared" si="0"/>
        <v>73689.5</v>
      </c>
    </row>
    <row r="20" spans="2:12" s="25" customFormat="1" ht="27.75" customHeight="1" x14ac:dyDescent="0.25">
      <c r="B20" s="21" t="s">
        <v>26</v>
      </c>
      <c r="C20" s="31">
        <v>218.87800000000001</v>
      </c>
      <c r="D20" s="37">
        <v>196573.71</v>
      </c>
      <c r="E20" s="32">
        <v>7719.5</v>
      </c>
      <c r="F20" s="31">
        <v>1.2E-2</v>
      </c>
      <c r="G20" s="22">
        <v>778.75</v>
      </c>
      <c r="H20" s="22">
        <v>971.58</v>
      </c>
      <c r="I20" s="22">
        <v>1645.09</v>
      </c>
      <c r="J20" s="22">
        <v>83194.47</v>
      </c>
      <c r="K20" s="23">
        <v>2.8353908931925645E-2</v>
      </c>
      <c r="L20" s="24">
        <f t="shared" si="0"/>
        <v>-113379.23999999999</v>
      </c>
    </row>
    <row r="21" spans="2:12" s="25" customFormat="1" ht="27.75" customHeight="1" x14ac:dyDescent="0.25">
      <c r="B21" s="21" t="s">
        <v>27</v>
      </c>
      <c r="C21" s="31">
        <v>313.46699999999998</v>
      </c>
      <c r="D21" s="37">
        <v>282731.92</v>
      </c>
      <c r="E21" s="32">
        <v>7719.9000000000005</v>
      </c>
      <c r="F21" s="31">
        <v>1.20000001E-2</v>
      </c>
      <c r="G21" s="22">
        <v>778.75</v>
      </c>
      <c r="H21" s="22">
        <v>971.58</v>
      </c>
      <c r="I21" s="22">
        <v>1645.09</v>
      </c>
      <c r="J21" s="22">
        <v>83555.739999999991</v>
      </c>
      <c r="K21" s="23">
        <v>4.0605059651031741E-2</v>
      </c>
      <c r="L21" s="24">
        <f t="shared" si="0"/>
        <v>-199176.18</v>
      </c>
    </row>
    <row r="22" spans="2:12" s="25" customFormat="1" ht="27.75" customHeight="1" x14ac:dyDescent="0.25">
      <c r="B22" s="21" t="s">
        <v>28</v>
      </c>
      <c r="C22" s="31">
        <v>0</v>
      </c>
      <c r="D22" s="37">
        <v>0</v>
      </c>
      <c r="E22" s="32">
        <v>0</v>
      </c>
      <c r="F22" s="31">
        <v>0</v>
      </c>
      <c r="G22" s="22">
        <v>778.75</v>
      </c>
      <c r="H22" s="22">
        <v>971.58</v>
      </c>
      <c r="I22" s="22">
        <v>1645.09</v>
      </c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2039.8389999999999</v>
      </c>
      <c r="D23" s="27">
        <f>SUM(D11:D22)</f>
        <v>1765788.5399999998</v>
      </c>
      <c r="E23" s="34">
        <f>E22</f>
        <v>0</v>
      </c>
      <c r="F23" s="29">
        <f>SUM(F11:F22)/11</f>
        <v>1.2000000036363638E-2</v>
      </c>
      <c r="G23" s="28"/>
      <c r="H23" s="28"/>
      <c r="I23" s="28"/>
      <c r="J23" s="28">
        <f>SUM(J11:J22)</f>
        <v>889844.92999999993</v>
      </c>
      <c r="K23" s="30">
        <f>SUM(K11:K22)/11</f>
        <v>2.4030942056261773E-2</v>
      </c>
      <c r="L23" s="28">
        <f t="shared" ref="L23" si="1">SUM(L11:L22)</f>
        <v>-875943.6100000001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2020-03-11T07:10:07Z</dcterms:modified>
</cp:coreProperties>
</file>